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<sst xmlns="http://schemas.openxmlformats.org/spreadsheetml/2006/main" count="103" uniqueCount="100">
  <si>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Код</t>
  </si>
  <si>
    <t xml:space="preserve">Наименование групп, подгрупп, статей. </t>
  </si>
  <si>
    <t>план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</si>
  <si>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</si>
  <si>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</si>
  <si>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</si>
  <si>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</si>
  <si>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</si>
  <si>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</si>
  <si>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</si>
  <si>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</si>
  <si>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</si>
  <si>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</si>
  <si>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</si>
  <si>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</si>
  <si>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</si>
  <si>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</si>
  <si>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</si>
  <si>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</si>
  <si>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</si>
  <si>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</si>
  <si>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</si>
  <si>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</si>
  <si>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</si>
  <si>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</si>
  <si>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</si>
  <si>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</si>
  <si>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</si>
  <si>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</si>
  <si>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000 1 08 04020 01 1000 110</t>
  </si>
  <si>
    <t>Государственная пошлина за совершение нотариальных действий должностными 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</si>
  <si>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000 1 08 04020 01 4000 110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</si>
  <si>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</si>
  <si>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</si>
  <si>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</si>
  <si>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</si>
  <si>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</si>
  <si>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</si>
  <si>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</si>
  <si>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</si>
  <si>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000 1 13 01995 10 0000 130</t>
  </si>
  <si>
    <t>Прочие доходы от оказания платных услуг (работ) получателями средств бюджета сельских поселений</t>
  </si>
  <si>
    <t>000 1 14 00000 00 0000 000</t>
  </si>
  <si>
    <t>Доходы от продажи материальных и нематериальных активов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</si>
  <si>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</si>
  <si>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</si>
  <si>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</si>
  <si>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 , санкции, возмещение ущерба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</si>
  <si>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</si>
  <si>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</si>
  <si>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</si>
  <si>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</si>
  <si>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</si>
  <si>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</si>
  <si>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</si>
  <si>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</si>
  <si>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000 2 07 05030 10 0000 180</t>
  </si>
  <si>
    <t>Итого собственных доходов</t>
  </si>
  <si>
    <t>000 2 02 00000 00 0000 000</t>
  </si>
  <si>
    <t>Безвозмездные поступления – всего</t>
  </si>
  <si>
    <t>000 2 02 02999 10 7023 151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</si>
  <si>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</si>
  <si>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000 2 02 03015 10 0000 151</t>
  </si>
  <si>
    <t>000 2 02 02999 10 7039 151</t>
  </si>
  <si>
    <t>Субсидии на реализацию Указа президента Российской Федерации от 07 мая 2012 года № 597 «О мероприятиях по реализации государственной политики»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культуры и педагогических работников муниципальных учреждений дополнительного образования детей в сфере культуры</t>
  </si>
  <si>
    <t>000 2 02 04999 10 0000 151</t>
  </si>
  <si>
    <t>Иные межбюджетные трансферты на сбалансированность поселений</t>
  </si>
  <si>
    <t>000 2 02 04999 10 8069 151</t>
  </si>
  <si>
    <t>Межбюджетные трансферты в рамках постановления администрации Владимирской области «О распределении дотаций на сбалансированность местных бюджетов бюджетам сельских поселений на 2016 г.» № 235 от 24.03.2016 г.</t>
  </si>
  <si>
    <t>000 2 02 04999 10 8133 151</t>
  </si>
  <si>
    <t>Межбюджетные трансферты в рамках постановления администрации Владимирской области  «О присуждении областных грантов на реализацию творческих проектов на селе в сфере культуры «Дорогами народных традиций»» № 533 от 23.06.2016 г.</t>
  </si>
  <si>
    <t>Итого доходов</t>
  </si>
  <si>
    <t xml:space="preserve">Приложение №4 </t>
  </si>
  <si>
    <t xml:space="preserve">к Решению Совета народных депутатов </t>
  </si>
  <si>
    <t xml:space="preserve">муниципального образования Павловское </t>
  </si>
  <si>
    <t>Суздальского района Владимирской области</t>
  </si>
  <si>
    <t>Доходная часть</t>
  </si>
  <si>
    <t xml:space="preserve"> бюджета муниципального образования Павловское </t>
  </si>
  <si>
    <t>2016 год</t>
  </si>
  <si>
    <t>тыс.рублей</t>
  </si>
  <si>
    <t>Единый сельскохозяйственный налог</t>
  </si>
  <si>
    <t>000 1 01 02040 01 0000 110</t>
  </si>
  <si>
    <t>прочие неналоговые доходы бюджетов сельских поселений</t>
  </si>
  <si>
    <t>средства самообложения  зачисляемые в бюджеты поселений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</si>
  <si>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</si>
  <si>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</si>
  <si>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(работ) и компенсации затрат государству</t>
  </si>
  <si>
    <t>000 1 13 00000 00 0000 000</t>
  </si>
  <si>
    <t>000 2 00 00000 00 0000 000</t>
  </si>
  <si>
    <t>Субсидии от других бюджетов бюджетной системы  Российской Федерации (межбюджетные субсидии)</t>
  </si>
  <si>
    <t>000 2 02 02000 00 0000 151</t>
  </si>
  <si>
    <t>Субвенции бюджетам бюджетной системы Российской Федерации</t>
  </si>
  <si>
    <t>000 2 02 03000 00 0000 151</t>
  </si>
  <si>
    <t>Иные межбюджетные трансферты</t>
  </si>
  <si>
    <t>000 2 02 04000 00 0000 151</t>
  </si>
  <si>
    <t>Бехвозмездные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</si>
  <si>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</si>
  <si>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000 2 07 00000 00 0000 000</t>
  </si>
  <si>
    <t>Прочие безвозмездные поступления</t>
  </si>
  <si>
    <t>от   30.09.2016   № 39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</si>
</sst>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30" zoomScaleNormal="130" zoomScalePageLayoutView="0" workbookViewId="0" topLeftCell="A1">
      <selection activeCell="A5" sqref="A5:C5"/>
    </sheetView>
  </sheetViews>
  <sheetFormatPr defaultColWidth="9.140625" defaultRowHeight="12.75"/>
  <cols>
    <col min="1" max="1" width="24.421875" style="0" customWidth="1"/>
    <col min="2" max="2" width="64.140625" style="0" customWidth="1"/>
    <col min="3" max="3" width="14.7109375" style="0" customWidth="1"/>
    <col min="4" max="4" width="12.7109375" style="0" customWidth="1"/>
  </cols>
  <sheetData>
    <row r="1" spans="1:3" ht="15.75">
      <c r="A1" s="13" t="s">
        <v>72</v>
      </c>
      <c r="B1" s="13"/>
      <c r="C1" s="13"/>
    </row>
    <row r="2" spans="1:3" ht="15.75">
      <c r="A2" s="13" t="s">
        <v>73</v>
      </c>
      <c r="B2" s="13"/>
      <c r="C2" s="13"/>
    </row>
    <row r="3" spans="1:3" ht="15.75">
      <c r="A3" s="13" t="s">
        <v>74</v>
      </c>
      <c r="B3" s="13"/>
      <c r="C3" s="13"/>
    </row>
    <row r="4" spans="1:3" ht="15.75">
      <c r="A4" s="13" t="s">
        <v>75</v>
      </c>
      <c r="B4" s="13"/>
      <c r="C4" s="13"/>
    </row>
    <row r="5" spans="1:3" ht="15.75">
      <c r="A5" s="13" t="s">
        <v>99</v>
      </c>
      <c r="B5" s="13"/>
      <c r="C5" s="13"/>
    </row>
    <row r="6" spans="1:3" ht="21.75" customHeight="1">
      <c r="A6" s="2"/>
      <c r="B6" s="1"/>
      <c r="C6" s="1"/>
    </row>
    <row r="7" spans="1:3" ht="15.75">
      <c r="A7" s="11" t="s">
        <v>76</v>
      </c>
      <c r="B7" s="11"/>
      <c r="C7" s="11"/>
    </row>
    <row r="8" spans="1:3" ht="15.75">
      <c r="A8" s="11" t="s">
        <v>77</v>
      </c>
      <c r="B8" s="11"/>
      <c r="C8" s="11"/>
    </row>
    <row r="9" spans="1:3" ht="15.75">
      <c r="A9" s="11" t="s">
        <v>75</v>
      </c>
      <c r="B9" s="11"/>
      <c r="C9" s="11"/>
    </row>
    <row r="10" spans="1:3" ht="13.5" customHeight="1">
      <c r="A10" s="11" t="s">
        <v>78</v>
      </c>
      <c r="B10" s="11"/>
      <c r="C10" s="11"/>
    </row>
    <row r="11" spans="1:3" ht="20.25" customHeight="1">
      <c r="A11" s="12" t="s">
        <v>79</v>
      </c>
      <c r="B11" s="12"/>
      <c r="C11" s="12"/>
    </row>
    <row r="12" spans="1:3" ht="15.75">
      <c r="A12" s="5" t="s">
        <v>0</v>
      </c>
      <c r="B12" s="5" t="s">
        <v>1</v>
      </c>
      <c r="C12" s="5" t="s">
        <v>2</v>
      </c>
    </row>
    <row r="13" spans="1:3" ht="12.75">
      <c r="A13" s="6" t="s">
        <v>3</v>
      </c>
      <c r="B13" s="8" t="s">
        <v>4</v>
      </c>
      <c r="C13" s="9">
        <f>C14</f>
        <v>2207</v>
      </c>
    </row>
    <row r="14" spans="1:3" ht="13.5" customHeight="1">
      <c r="A14" s="7" t="s">
        <v>5</v>
      </c>
      <c r="B14" s="4" t="s">
        <v>6</v>
      </c>
      <c r="C14" s="10">
        <f>C15+C16+C17+C18</f>
        <v>2207</v>
      </c>
    </row>
    <row r="15" spans="1:3" ht="52.5" customHeight="1">
      <c r="A15" s="7" t="s">
        <v>7</v>
      </c>
      <c r="B15" s="4" t="s">
        <v>8</v>
      </c>
      <c r="C15" s="10">
        <v>2150</v>
      </c>
    </row>
    <row r="16" spans="1:3" ht="78" customHeight="1">
      <c r="A16" s="7" t="s">
        <v>9</v>
      </c>
      <c r="B16" s="4" t="s">
        <v>10</v>
      </c>
      <c r="C16" s="10">
        <v>10</v>
      </c>
    </row>
    <row r="17" spans="1:3" ht="27" customHeight="1">
      <c r="A17" s="7" t="s">
        <v>11</v>
      </c>
      <c r="B17" s="4" t="s">
        <v>12</v>
      </c>
      <c r="C17" s="10">
        <v>12</v>
      </c>
    </row>
    <row r="18" spans="1:3" ht="63.75" customHeight="1">
      <c r="A18" s="7" t="s">
        <v>81</v>
      </c>
      <c r="B18" s="4" t="s">
        <v>13</v>
      </c>
      <c r="C18" s="10">
        <v>35</v>
      </c>
    </row>
    <row r="19" spans="1:3" ht="12.75">
      <c r="A19" s="6" t="s">
        <v>14</v>
      </c>
      <c r="B19" s="8" t="s">
        <v>15</v>
      </c>
      <c r="C19" s="9">
        <f>C20</f>
        <v>630</v>
      </c>
    </row>
    <row r="20" spans="1:3" ht="12.75">
      <c r="A20" s="7" t="s">
        <v>84</v>
      </c>
      <c r="B20" s="4" t="s">
        <v>80</v>
      </c>
      <c r="C20" s="10">
        <v>630</v>
      </c>
    </row>
    <row r="21" spans="1:3" ht="12.75">
      <c r="A21" s="6" t="s">
        <v>16</v>
      </c>
      <c r="B21" s="8" t="s">
        <v>17</v>
      </c>
      <c r="C21" s="9">
        <f>C22+C24</f>
        <v>13962</v>
      </c>
    </row>
    <row r="22" spans="1:3" ht="12.75">
      <c r="A22" s="7" t="s">
        <v>18</v>
      </c>
      <c r="B22" s="4" t="s">
        <v>19</v>
      </c>
      <c r="C22" s="10">
        <f>C23</f>
        <v>1302</v>
      </c>
    </row>
    <row r="23" spans="1:3" ht="27" customHeight="1">
      <c r="A23" s="7" t="s">
        <v>20</v>
      </c>
      <c r="B23" s="4" t="s">
        <v>85</v>
      </c>
      <c r="C23" s="10">
        <v>1302</v>
      </c>
    </row>
    <row r="24" spans="1:3" ht="12.75">
      <c r="A24" s="7" t="s">
        <v>21</v>
      </c>
      <c r="B24" s="4" t="s">
        <v>22</v>
      </c>
      <c r="C24" s="10">
        <f>C25+C26</f>
        <v>12660</v>
      </c>
    </row>
    <row r="25" spans="1:3" ht="24.75" customHeight="1">
      <c r="A25" s="7" t="s">
        <v>23</v>
      </c>
      <c r="B25" s="4" t="s">
        <v>24</v>
      </c>
      <c r="C25" s="10">
        <v>5590</v>
      </c>
    </row>
    <row r="26" spans="1:3" ht="24.75" customHeight="1">
      <c r="A26" s="7" t="s">
        <v>25</v>
      </c>
      <c r="B26" s="4" t="s">
        <v>26</v>
      </c>
      <c r="C26" s="10">
        <v>7070</v>
      </c>
    </row>
    <row r="27" spans="1:3" s="3" customFormat="1" ht="12.75">
      <c r="A27" s="6" t="s">
        <v>27</v>
      </c>
      <c r="B27" s="8" t="s">
        <v>28</v>
      </c>
      <c r="C27" s="9">
        <f>C28+C29</f>
        <v>50</v>
      </c>
    </row>
    <row r="28" spans="1:3" ht="51">
      <c r="A28" s="7" t="s">
        <v>29</v>
      </c>
      <c r="B28" s="4" t="s">
        <v>30</v>
      </c>
      <c r="C28" s="10">
        <v>40</v>
      </c>
    </row>
    <row r="29" spans="1:3" ht="51">
      <c r="A29" s="7" t="s">
        <v>31</v>
      </c>
      <c r="B29" s="4" t="s">
        <v>30</v>
      </c>
      <c r="C29" s="10">
        <v>10</v>
      </c>
    </row>
    <row r="30" spans="1:3" ht="25.5">
      <c r="A30" s="6" t="s">
        <v>32</v>
      </c>
      <c r="B30" s="8" t="s">
        <v>33</v>
      </c>
      <c r="C30" s="9">
        <f>C31+C32+C33</f>
        <v>1053</v>
      </c>
    </row>
    <row r="31" spans="1:3" ht="38.25">
      <c r="A31" s="7" t="s">
        <v>34</v>
      </c>
      <c r="B31" s="4" t="s">
        <v>35</v>
      </c>
      <c r="C31" s="10">
        <v>63</v>
      </c>
    </row>
    <row r="32" spans="1:3" ht="51">
      <c r="A32" s="7" t="s">
        <v>36</v>
      </c>
      <c r="B32" s="4" t="s">
        <v>37</v>
      </c>
      <c r="C32" s="10">
        <v>500</v>
      </c>
    </row>
    <row r="33" spans="1:3" ht="52.5" customHeight="1">
      <c r="A33" s="7" t="s">
        <v>38</v>
      </c>
      <c r="B33" s="4" t="s">
        <v>39</v>
      </c>
      <c r="C33" s="10">
        <v>490</v>
      </c>
    </row>
    <row r="34" spans="1:3" ht="25.5">
      <c r="A34" s="6" t="s">
        <v>87</v>
      </c>
      <c r="B34" s="8" t="s">
        <v>86</v>
      </c>
      <c r="C34" s="9">
        <f>C35</f>
        <v>559.45</v>
      </c>
    </row>
    <row r="35" spans="1:3" ht="25.5">
      <c r="A35" s="7" t="s">
        <v>40</v>
      </c>
      <c r="B35" s="4" t="s">
        <v>41</v>
      </c>
      <c r="C35" s="10">
        <v>559.45</v>
      </c>
    </row>
    <row r="36" spans="1:3" s="3" customFormat="1" ht="12.75">
      <c r="A36" s="6" t="s">
        <v>42</v>
      </c>
      <c r="B36" s="8" t="s">
        <v>43</v>
      </c>
      <c r="C36" s="9">
        <f>C37</f>
        <v>5700</v>
      </c>
    </row>
    <row r="37" spans="1:3" ht="63.75">
      <c r="A37" s="7" t="s">
        <v>44</v>
      </c>
      <c r="B37" s="4" t="s">
        <v>45</v>
      </c>
      <c r="C37" s="10">
        <v>5700</v>
      </c>
    </row>
    <row r="38" spans="1:3" s="3" customFormat="1" ht="12.75">
      <c r="A38" s="6" t="s">
        <v>46</v>
      </c>
      <c r="B38" s="8" t="s">
        <v>47</v>
      </c>
      <c r="C38" s="9">
        <f>C39+C40</f>
        <v>60</v>
      </c>
    </row>
    <row r="39" spans="1:3" ht="38.25">
      <c r="A39" s="7" t="s">
        <v>48</v>
      </c>
      <c r="B39" s="4" t="s">
        <v>49</v>
      </c>
      <c r="C39" s="10">
        <v>50</v>
      </c>
    </row>
    <row r="40" spans="1:3" ht="25.5">
      <c r="A40" s="7" t="s">
        <v>50</v>
      </c>
      <c r="B40" s="4" t="s">
        <v>51</v>
      </c>
      <c r="C40" s="10">
        <v>10</v>
      </c>
    </row>
    <row r="41" spans="1:3" s="3" customFormat="1" ht="12.75">
      <c r="A41" s="6" t="s">
        <v>52</v>
      </c>
      <c r="B41" s="8" t="s">
        <v>53</v>
      </c>
      <c r="C41" s="9">
        <f>C42</f>
        <v>0.45</v>
      </c>
    </row>
    <row r="42" spans="1:3" ht="12.75">
      <c r="A42" s="7" t="s">
        <v>54</v>
      </c>
      <c r="B42" s="4" t="s">
        <v>53</v>
      </c>
      <c r="C42" s="10">
        <f>C43</f>
        <v>0.45</v>
      </c>
    </row>
    <row r="43" spans="1:3" ht="12.75">
      <c r="A43" s="7" t="s">
        <v>55</v>
      </c>
      <c r="B43" s="4" t="s">
        <v>82</v>
      </c>
      <c r="C43" s="10">
        <v>0.45</v>
      </c>
    </row>
    <row r="44" spans="1:3" s="3" customFormat="1" ht="24" customHeight="1">
      <c r="A44" s="6"/>
      <c r="B44" s="8" t="s">
        <v>57</v>
      </c>
      <c r="C44" s="9">
        <f>C41+C38+C36+C34+C30+C27+C21+C19+C13</f>
        <v>24221.9</v>
      </c>
    </row>
    <row r="45" spans="1:3" s="3" customFormat="1" ht="23.25" customHeight="1">
      <c r="A45" s="6" t="s">
        <v>88</v>
      </c>
      <c r="B45" s="8" t="s">
        <v>59</v>
      </c>
      <c r="C45" s="9">
        <f>C46+C56</f>
        <v>8336.460000000001</v>
      </c>
    </row>
    <row r="46" spans="1:3" s="3" customFormat="1" ht="25.5">
      <c r="A46" s="6" t="s">
        <v>58</v>
      </c>
      <c r="B46" s="8" t="s">
        <v>95</v>
      </c>
      <c r="C46" s="9">
        <f>C47+C50+C52</f>
        <v>8138.280000000001</v>
      </c>
    </row>
    <row r="47" spans="1:3" s="3" customFormat="1" ht="25.5" customHeight="1">
      <c r="A47" s="6" t="s">
        <v>90</v>
      </c>
      <c r="B47" s="8" t="s">
        <v>89</v>
      </c>
      <c r="C47" s="9">
        <f>C48+C49</f>
        <v>2798.8</v>
      </c>
    </row>
    <row r="48" spans="1:3" ht="38.25">
      <c r="A48" s="7" t="s">
        <v>60</v>
      </c>
      <c r="B48" s="4" t="s">
        <v>61</v>
      </c>
      <c r="C48" s="10">
        <v>277.8</v>
      </c>
    </row>
    <row r="49" spans="1:3" ht="89.25">
      <c r="A49" s="7" t="s">
        <v>63</v>
      </c>
      <c r="B49" s="4" t="s">
        <v>64</v>
      </c>
      <c r="C49" s="10">
        <v>2521</v>
      </c>
    </row>
    <row r="50" spans="1:3" ht="12.75">
      <c r="A50" s="6" t="s">
        <v>92</v>
      </c>
      <c r="B50" s="8" t="s">
        <v>91</v>
      </c>
      <c r="C50" s="9">
        <f>C51</f>
        <v>161.1</v>
      </c>
    </row>
    <row r="51" spans="1:3" ht="25.5">
      <c r="A51" s="7" t="s">
        <v>62</v>
      </c>
      <c r="B51" s="4" t="s">
        <v>96</v>
      </c>
      <c r="C51" s="10">
        <v>161.1</v>
      </c>
    </row>
    <row r="52" spans="1:3" ht="12.75">
      <c r="A52" s="6" t="s">
        <v>94</v>
      </c>
      <c r="B52" s="8" t="s">
        <v>93</v>
      </c>
      <c r="C52" s="9">
        <f>C53+C54+C55</f>
        <v>5178.38</v>
      </c>
    </row>
    <row r="53" spans="1:3" ht="12.75">
      <c r="A53" s="7" t="s">
        <v>65</v>
      </c>
      <c r="B53" s="4" t="s">
        <v>66</v>
      </c>
      <c r="C53" s="10">
        <v>4633.2</v>
      </c>
    </row>
    <row r="54" spans="1:3" ht="51">
      <c r="A54" s="7" t="s">
        <v>67</v>
      </c>
      <c r="B54" s="4" t="s">
        <v>68</v>
      </c>
      <c r="C54" s="10">
        <v>145.18</v>
      </c>
    </row>
    <row r="55" spans="1:3" ht="51">
      <c r="A55" s="7" t="s">
        <v>69</v>
      </c>
      <c r="B55" s="4" t="s">
        <v>70</v>
      </c>
      <c r="C55" s="10">
        <v>400</v>
      </c>
    </row>
    <row r="56" spans="1:3" s="3" customFormat="1" ht="12.75">
      <c r="A56" s="6" t="s">
        <v>97</v>
      </c>
      <c r="B56" s="8" t="s">
        <v>98</v>
      </c>
      <c r="C56" s="9">
        <f>C57</f>
        <v>198.18</v>
      </c>
    </row>
    <row r="57" spans="1:3" ht="12.75">
      <c r="A57" s="7" t="s">
        <v>56</v>
      </c>
      <c r="B57" s="4" t="s">
        <v>83</v>
      </c>
      <c r="C57" s="10">
        <v>198.18</v>
      </c>
    </row>
    <row r="58" spans="1:3" s="3" customFormat="1" ht="24" customHeight="1">
      <c r="A58" s="6"/>
      <c r="B58" s="8" t="s">
        <v>71</v>
      </c>
      <c r="C58" s="9">
        <f>C44+C45</f>
        <v>32558.36</v>
      </c>
    </row>
  </sheetData>
  <sheetProtection/>
  <mergeCells count="10">
    <mergeCell ref="A8:C8"/>
    <mergeCell ref="A9:C9"/>
    <mergeCell ref="A10:C10"/>
    <mergeCell ref="A11:C11"/>
    <mergeCell ref="A1:C1"/>
    <mergeCell ref="A2:C2"/>
    <mergeCell ref="A3:C3"/>
    <mergeCell ref="A4:C4"/>
    <mergeCell ref="A5:C5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2016-09-30T12:40:00Z</cp:lastPrinted>
  <dcterms:created xsi:type="dcterms:W3CDTF">1996-10-08T23:32:33Z</dcterms:created>
  <dcterms:modified xsi:type="dcterms:W3CDTF">2016-10-04T05:23:54Z</dcterms:modified>
  <cp:category/>
  <cp:version/>
  <cp:contentType/>
  <cp:contentStatus/>
</cp:coreProperties>
</file>